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5655" windowHeight="462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F87" i="1"/>
  <c r="G86" l="1"/>
</calcChain>
</file>

<file path=xl/sharedStrings.xml><?xml version="1.0" encoding="utf-8"?>
<sst xmlns="http://schemas.openxmlformats.org/spreadsheetml/2006/main" count="86" uniqueCount="75">
  <si>
    <t>FECHA</t>
  </si>
  <si>
    <t>DETALLE</t>
  </si>
  <si>
    <t>No. DE CH.</t>
  </si>
  <si>
    <t>DEBITO</t>
  </si>
  <si>
    <t>CREDITO</t>
  </si>
  <si>
    <t>BALANCE</t>
  </si>
  <si>
    <t>BALANCE ANTERIOR</t>
  </si>
  <si>
    <t>BEM, SRL</t>
  </si>
  <si>
    <t>COMERCIAL COALCA, SRL</t>
  </si>
  <si>
    <t>WALTER Y TECHINIQUE SOLUTIONS,</t>
  </si>
  <si>
    <t>DELIA JOSEFINA TATIS PERDOMO</t>
  </si>
  <si>
    <t>SEGURO DE RESERVAS, SA</t>
  </si>
  <si>
    <t>TF/ MIGUEL ANGEL BENITE MROALE, ARD.VIATICOS</t>
  </si>
  <si>
    <t>PAGO DE RACIONES ESPECIALES</t>
  </si>
  <si>
    <t>PAGO DE DIETA AL CN/ PEÑA PEGERO ALEXIS</t>
  </si>
  <si>
    <t>TRANSFERENCIA A LA OHI ( ORG. IFROGRAFICA)</t>
  </si>
  <si>
    <t>PAGO DE COMPENSACION P/ COORDINADOR CCU.</t>
  </si>
  <si>
    <t>PAGO DE VIATICOS NACIOLALES</t>
  </si>
  <si>
    <t>TRANSFERENCIA COMPENSACION ALIMENTICIA</t>
  </si>
  <si>
    <t>TRANSFERENCIA POR COMPRA DE DIVIA</t>
  </si>
  <si>
    <t>JUANA BAUTISTA DE LOS SANTOS CASADO</t>
  </si>
  <si>
    <t>VIAMAR, SA</t>
  </si>
  <si>
    <t>GRUPO CARMETA, SRL</t>
  </si>
  <si>
    <t>PSIDIUM SOFT, SRL</t>
  </si>
  <si>
    <t>TALLERES DE MECANICA VARGAS &amp; ASOC,SRL</t>
  </si>
  <si>
    <t>TC.RUTH BETTY CABRERA LOPEZ, ARD</t>
  </si>
  <si>
    <t>CN.EDUARDO MANCEVO JIMENEZ, ARD</t>
  </si>
  <si>
    <t>TN. NIUTON RAMON RODRIGUEZ TAVERA</t>
  </si>
  <si>
    <t>CC. ALBERTO DE JESUS ACOSTA FIGUEROA</t>
  </si>
  <si>
    <t>TN. REY ALBERTO CASTRO BUENO</t>
  </si>
  <si>
    <t>KON CONSTRUCIONES, SRL</t>
  </si>
  <si>
    <t>TN. JOSE A MORA OVIEDO</t>
  </si>
  <si>
    <t>DEPOSITO DE REEMBOLSO POR VIAT. NO UTILIZADO</t>
  </si>
  <si>
    <t>DEPOSITO POR REMBOLSO DE VIATICOS</t>
  </si>
  <si>
    <t>TRANSFERENCIA POR COMPRA DE DIVISA</t>
  </si>
  <si>
    <t>OSVALDO ANTONIO QUEZADA MARTE</t>
  </si>
  <si>
    <t>DEPOSITO  POR DEV. DE PAGO DE VIATICOS NO UTILIZADO</t>
  </si>
  <si>
    <t>TN RAFAEL DE JESUS FELIZ MARTINEZ</t>
  </si>
  <si>
    <t>CN. FELIX MARINO MARINO</t>
  </si>
  <si>
    <t>COLECTOR DE IMPUESTO INTERNO</t>
  </si>
  <si>
    <t>COLECTOR DE IMPUESTOS INTERNOS</t>
  </si>
  <si>
    <t>R &amp; T PINTURAS, SRL</t>
  </si>
  <si>
    <t>TALLERES DE MECANICA VARGAS &amp; ASOC. SRL.</t>
  </si>
  <si>
    <t>COMERCIALIZADORA MELO &amp; ASOCIADOS, SRL</t>
  </si>
  <si>
    <t>FARO DOMINICANA, SRL</t>
  </si>
  <si>
    <t>GONZALEZ &amp; LINA, SRL</t>
  </si>
  <si>
    <t>RODOLFO VALENTIN MOTA CASERES, SRL</t>
  </si>
  <si>
    <t>JBCD PUBLICIDAD &amp; MAS, SRL</t>
  </si>
  <si>
    <t>GRUPO CONAMAR</t>
  </si>
  <si>
    <t>REPOWERELECTROSISTEMA, SRL</t>
  </si>
  <si>
    <t>GAR 210, SRL</t>
  </si>
  <si>
    <t>IMPORTADORA GLOVAL PP, SRL</t>
  </si>
  <si>
    <t>JUANABUTISTISTA DE LOS SANTOS CASADO</t>
  </si>
  <si>
    <t>MOTO FRANCIS SRL</t>
  </si>
  <si>
    <t>HORUS PRODUCIONES Y EVENTOS, SRL</t>
  </si>
  <si>
    <t>GRUPO CONA MAR</t>
  </si>
  <si>
    <t>UANSILIAN, SRL</t>
  </si>
  <si>
    <t>NULO</t>
  </si>
  <si>
    <t>TU GUSTAVO E. ARIAS PINALES</t>
  </si>
  <si>
    <t>OBISPADO CASTRENCE DE LA REP. DOMINICANA</t>
  </si>
  <si>
    <t>DEPOSITO #3283 (DEVOLUCION DE VIATICOS)</t>
  </si>
  <si>
    <t>EDITORA LISTIN DIARIO</t>
  </si>
  <si>
    <t>GRUPO DIARIO LIBRE</t>
  </si>
  <si>
    <t>CN. EDUARDO MANCEBO JIMENEZ</t>
  </si>
  <si>
    <t>COMISIONES</t>
  </si>
  <si>
    <t>BALANCE AL 30/06/2022</t>
  </si>
  <si>
    <t xml:space="preserve">                                         CUENTA BANCARIA N0.0103869-7</t>
  </si>
  <si>
    <t xml:space="preserve">                                                                                                                 DEL 1 AL 30 DE JUNIO 2022</t>
  </si>
  <si>
    <t>DIRECTOR DE CONTABILIDAD, ARD.</t>
  </si>
  <si>
    <t xml:space="preserve">                                  INTENDENTE GENERAL, ARD.                                                  </t>
  </si>
  <si>
    <t>ESTADO DE INGRESO Y EGRESO JUNIO 2022</t>
  </si>
  <si>
    <t xml:space="preserve">                                              ARMADA DE REPUBLICA DOMINICANA   </t>
  </si>
  <si>
    <t xml:space="preserve">                                                         DIRECCION DE CONTABILIDAD    </t>
  </si>
  <si>
    <t xml:space="preserve">                                                         FONDO DE RECURSOS DIRECTOS      </t>
  </si>
  <si>
    <t xml:space="preserve">                                            ESTADO DE INGRESO Y EGRESO JUNIO 2022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</si>
</sst>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mm/dd/yy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2" fillId="2" borderId="1" xfId="0" applyFont="1" applyFill="1" applyBorder="1"/>
    <xf numFmtId="14" fontId="2" fillId="2" borderId="1" xfId="0" applyNumberFormat="1" applyFont="1" applyFill="1" applyBorder="1"/>
    <xf numFmtId="1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/>
    <xf numFmtId="43" fontId="2" fillId="0" borderId="1" xfId="1" applyFont="1" applyBorder="1"/>
    <xf numFmtId="0" fontId="0" fillId="0" borderId="0" xfId="0" applyAlignment="1">
      <alignment horizontal="left"/>
    </xf>
    <xf numFmtId="0" fontId="4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3" fontId="3" fillId="3" borderId="1" xfId="1" applyFont="1" applyFill="1" applyBorder="1"/>
    <xf numFmtId="43" fontId="0" fillId="0" borderId="0" xfId="0" applyNumberFormat="1"/>
    <xf numFmtId="14" fontId="2" fillId="2" borderId="1" xfId="0" applyNumberFormat="1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4" fillId="0" borderId="0" xfId="0" applyFont="1"/>
    <xf numFmtId="0" fontId="0" fillId="0" borderId="0" xfId="0" applyBorder="1"/>
    <xf numFmtId="4" fontId="2" fillId="2" borderId="1" xfId="0" applyNumberFormat="1" applyFont="1" applyFill="1" applyBorder="1"/>
    <xf numFmtId="43" fontId="2" fillId="2" borderId="1" xfId="1" applyFont="1" applyFill="1" applyBorder="1"/>
    <xf numFmtId="0" fontId="2" fillId="2" borderId="0" xfId="0" applyFont="1" applyFill="1"/>
    <xf numFmtId="43" fontId="7" fillId="2" borderId="1" xfId="1" applyFont="1" applyFill="1" applyBorder="1"/>
    <xf numFmtId="0" fontId="2" fillId="0" borderId="0" xfId="0" applyFont="1"/>
    <xf numFmtId="4" fontId="3" fillId="2" borderId="1" xfId="0" applyNumberFormat="1" applyFont="1" applyFill="1" applyBorder="1"/>
    <xf numFmtId="0" fontId="2" fillId="3" borderId="1" xfId="0" applyFont="1" applyFill="1" applyBorder="1"/>
    <xf numFmtId="4" fontId="3" fillId="3" borderId="1" xfId="0" applyNumberFormat="1" applyFont="1" applyFill="1" applyBorder="1"/>
    <xf numFmtId="0" fontId="3" fillId="3" borderId="1" xfId="0" applyFont="1" applyFill="1" applyBorder="1"/>
    <xf numFmtId="43" fontId="2" fillId="0" borderId="0" xfId="0" applyNumberFormat="1" applyFont="1"/>
    <xf numFmtId="43" fontId="2" fillId="3" borderId="1" xfId="0" applyNumberFormat="1" applyFont="1" applyFill="1" applyBorder="1"/>
    <xf numFmtId="165" fontId="6" fillId="3" borderId="2" xfId="0" applyNumberFormat="1" applyFont="1" applyFill="1" applyBorder="1" applyAlignment="1">
      <alignment horizontal="center"/>
    </xf>
    <xf numFmtId="0" fontId="5" fillId="3" borderId="3" xfId="0" applyFont="1" applyFill="1" applyBorder="1"/>
    <xf numFmtId="0" fontId="6" fillId="3" borderId="3" xfId="0" applyFont="1" applyFill="1" applyBorder="1"/>
    <xf numFmtId="0" fontId="6" fillId="3" borderId="4" xfId="0" applyFont="1" applyFill="1" applyBorder="1"/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2</xdr:row>
      <xdr:rowOff>38100</xdr:rowOff>
    </xdr:from>
    <xdr:to>
      <xdr:col>4</xdr:col>
      <xdr:colOff>314325</xdr:colOff>
      <xdr:row>5</xdr:row>
      <xdr:rowOff>161926</xdr:rowOff>
    </xdr:to>
    <xdr:pic>
      <xdr:nvPicPr>
        <xdr:cNvPr id="11" name="Picture 2" descr="https://fbcdn-sphotos-f-a.akamaihd.net/hphotos-ak-frc3/1240033_575992959113019_1893218536_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38475" y="419100"/>
          <a:ext cx="495300" cy="6953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95"/>
  <sheetViews>
    <sheetView tabSelected="1" topLeftCell="A55" workbookViewId="0">
      <selection activeCell="J26" sqref="J26:J27"/>
    </sheetView>
  </sheetViews>
  <sheetFormatPr baseColWidth="10" defaultRowHeight="15"/>
  <cols>
    <col min="1" max="1" width="0.28515625" customWidth="1"/>
    <col min="2" max="2" width="9.140625" customWidth="1"/>
    <col min="3" max="3" width="33.7109375" customWidth="1"/>
    <col min="4" max="4" width="5.140625" customWidth="1"/>
    <col min="5" max="5" width="10.7109375" customWidth="1"/>
    <col min="6" max="6" width="11.140625" customWidth="1"/>
    <col min="7" max="7" width="12.5703125" customWidth="1"/>
    <col min="10" max="10" width="13.85546875" bestFit="1" customWidth="1"/>
  </cols>
  <sheetData>
    <row r="2" spans="2:9">
      <c r="C2" s="1"/>
      <c r="D2" s="1"/>
      <c r="E2" s="1"/>
      <c r="F2" s="1"/>
    </row>
    <row r="3" spans="2:9" s="1" customFormat="1"/>
    <row r="4" spans="2:9" s="1" customFormat="1">
      <c r="C4" s="8"/>
      <c r="D4" s="8"/>
      <c r="E4" s="8"/>
    </row>
    <row r="5" spans="2:9" s="1" customFormat="1">
      <c r="C5" s="8"/>
      <c r="D5" s="8"/>
      <c r="E5" s="8"/>
    </row>
    <row r="6" spans="2:9" s="1" customFormat="1">
      <c r="C6" s="9"/>
      <c r="D6" s="9"/>
      <c r="E6" s="9"/>
      <c r="F6" s="11"/>
    </row>
    <row r="7" spans="2:9" s="1" customFormat="1">
      <c r="C7" s="9" t="s">
        <v>71</v>
      </c>
      <c r="D7" s="9"/>
      <c r="E7" s="9"/>
      <c r="F7" s="11"/>
    </row>
    <row r="8" spans="2:9" s="1" customFormat="1">
      <c r="C8" s="9" t="s">
        <v>72</v>
      </c>
      <c r="D8" s="9"/>
      <c r="E8" s="9"/>
      <c r="F8" s="11"/>
    </row>
    <row r="9" spans="2:9" s="1" customFormat="1">
      <c r="C9" s="9" t="s">
        <v>73</v>
      </c>
      <c r="D9" s="9"/>
      <c r="E9" s="9"/>
      <c r="F9" s="11"/>
    </row>
    <row r="10" spans="2:9" s="1" customFormat="1">
      <c r="C10" s="9" t="s">
        <v>74</v>
      </c>
      <c r="D10" s="9"/>
      <c r="E10" s="9"/>
      <c r="F10" s="11"/>
      <c r="I10" s="23"/>
    </row>
    <row r="11" spans="2:9" s="1" customFormat="1">
      <c r="C11" s="10"/>
      <c r="D11" s="10"/>
      <c r="E11" s="10"/>
      <c r="F11" s="11"/>
    </row>
    <row r="12" spans="2:9" s="11" customFormat="1">
      <c r="C12" s="12" t="s">
        <v>67</v>
      </c>
      <c r="D12" s="12"/>
    </row>
    <row r="13" spans="2:9">
      <c r="B13" s="30"/>
      <c r="C13" s="31" t="s">
        <v>66</v>
      </c>
      <c r="D13" s="31"/>
      <c r="E13" s="32"/>
      <c r="F13" s="32"/>
      <c r="G13" s="33"/>
    </row>
    <row r="14" spans="2:9">
      <c r="B14" s="15" t="s">
        <v>0</v>
      </c>
      <c r="C14" s="2" t="s">
        <v>1</v>
      </c>
      <c r="D14" s="2" t="s">
        <v>2</v>
      </c>
      <c r="E14" s="3" t="s">
        <v>3</v>
      </c>
      <c r="F14" s="2" t="s">
        <v>4</v>
      </c>
      <c r="G14" s="3" t="s">
        <v>5</v>
      </c>
    </row>
    <row r="15" spans="2:9">
      <c r="B15" s="15">
        <v>44713</v>
      </c>
      <c r="C15" s="2" t="s">
        <v>6</v>
      </c>
      <c r="D15" s="2"/>
      <c r="E15" s="3"/>
      <c r="F15" s="2"/>
      <c r="G15" s="19">
        <v>13337974.810000001</v>
      </c>
    </row>
    <row r="16" spans="2:9">
      <c r="B16" s="16">
        <v>44713</v>
      </c>
      <c r="C16" s="5" t="s">
        <v>7</v>
      </c>
      <c r="D16" s="5">
        <v>73977</v>
      </c>
      <c r="E16" s="5"/>
      <c r="F16" s="20">
        <v>129611</v>
      </c>
      <c r="G16" s="19">
        <v>13208363.810000001</v>
      </c>
    </row>
    <row r="17" spans="2:7">
      <c r="B17" s="16">
        <v>44713</v>
      </c>
      <c r="C17" s="5" t="s">
        <v>8</v>
      </c>
      <c r="D17" s="5">
        <v>73978</v>
      </c>
      <c r="E17" s="5"/>
      <c r="F17" s="20">
        <v>269588.03999999998</v>
      </c>
      <c r="G17" s="19">
        <v>12938775.770000001</v>
      </c>
    </row>
    <row r="18" spans="2:7">
      <c r="B18" s="16">
        <v>44713</v>
      </c>
      <c r="C18" s="5" t="s">
        <v>9</v>
      </c>
      <c r="D18" s="5">
        <v>73979</v>
      </c>
      <c r="E18" s="5"/>
      <c r="F18" s="20">
        <v>34647.199999999997</v>
      </c>
      <c r="G18" s="19">
        <v>12904128.570000002</v>
      </c>
    </row>
    <row r="19" spans="2:7">
      <c r="B19" s="16">
        <v>44713</v>
      </c>
      <c r="C19" s="5" t="s">
        <v>10</v>
      </c>
      <c r="D19" s="5">
        <v>73980</v>
      </c>
      <c r="E19" s="5"/>
      <c r="F19" s="20">
        <v>168709</v>
      </c>
      <c r="G19" s="19">
        <v>12735419.570000002</v>
      </c>
    </row>
    <row r="20" spans="2:7">
      <c r="B20" s="16">
        <v>44713</v>
      </c>
      <c r="C20" s="5" t="s">
        <v>11</v>
      </c>
      <c r="D20" s="5">
        <v>73981</v>
      </c>
      <c r="E20" s="5"/>
      <c r="F20" s="20">
        <v>10287.549999999999</v>
      </c>
      <c r="G20" s="19">
        <v>12725132.020000001</v>
      </c>
    </row>
    <row r="21" spans="2:7">
      <c r="B21" s="16">
        <v>44714</v>
      </c>
      <c r="C21" s="5" t="s">
        <v>12</v>
      </c>
      <c r="D21" s="5"/>
      <c r="E21" s="5"/>
      <c r="F21" s="20">
        <v>9350</v>
      </c>
      <c r="G21" s="19">
        <v>12715782.020000001</v>
      </c>
    </row>
    <row r="22" spans="2:7">
      <c r="B22" s="16">
        <v>44714</v>
      </c>
      <c r="C22" s="5" t="s">
        <v>13</v>
      </c>
      <c r="D22" s="5"/>
      <c r="E22" s="5"/>
      <c r="F22" s="20">
        <v>212400</v>
      </c>
      <c r="G22" s="19">
        <v>12503382.020000001</v>
      </c>
    </row>
    <row r="23" spans="2:7">
      <c r="B23" s="16">
        <v>44714</v>
      </c>
      <c r="C23" s="5" t="s">
        <v>14</v>
      </c>
      <c r="D23" s="5"/>
      <c r="E23" s="5"/>
      <c r="F23" s="20">
        <v>1400</v>
      </c>
      <c r="G23" s="19">
        <v>12501982.020000001</v>
      </c>
    </row>
    <row r="24" spans="2:7">
      <c r="B24" s="16">
        <v>44714</v>
      </c>
      <c r="C24" s="5" t="s">
        <v>15</v>
      </c>
      <c r="D24" s="5"/>
      <c r="E24" s="5"/>
      <c r="F24" s="20">
        <v>249507.84</v>
      </c>
      <c r="G24" s="19">
        <v>12252474.180000002</v>
      </c>
    </row>
    <row r="25" spans="2:7">
      <c r="B25" s="16">
        <v>44714</v>
      </c>
      <c r="C25" s="5" t="s">
        <v>16</v>
      </c>
      <c r="D25" s="5"/>
      <c r="E25" s="5"/>
      <c r="F25" s="20">
        <v>220000</v>
      </c>
      <c r="G25" s="19">
        <v>12032474.180000002</v>
      </c>
    </row>
    <row r="26" spans="2:7">
      <c r="B26" s="16">
        <v>44714</v>
      </c>
      <c r="C26" s="5" t="s">
        <v>17</v>
      </c>
      <c r="D26" s="5"/>
      <c r="E26" s="5"/>
      <c r="F26" s="20">
        <v>13225</v>
      </c>
      <c r="G26" s="19">
        <v>12019249.180000002</v>
      </c>
    </row>
    <row r="27" spans="2:7">
      <c r="B27" s="16">
        <v>44715</v>
      </c>
      <c r="C27" s="5" t="s">
        <v>18</v>
      </c>
      <c r="D27" s="5"/>
      <c r="E27" s="5"/>
      <c r="F27" s="20">
        <v>34200</v>
      </c>
      <c r="G27" s="19">
        <v>11985049.180000002</v>
      </c>
    </row>
    <row r="28" spans="2:7">
      <c r="B28" s="16">
        <v>44715</v>
      </c>
      <c r="C28" s="5" t="s">
        <v>19</v>
      </c>
      <c r="D28" s="5"/>
      <c r="E28" s="5"/>
      <c r="F28" s="20">
        <v>555000</v>
      </c>
      <c r="G28" s="19">
        <v>11430049.180000002</v>
      </c>
    </row>
    <row r="29" spans="2:7">
      <c r="B29" s="16">
        <v>44715</v>
      </c>
      <c r="C29" s="5" t="s">
        <v>19</v>
      </c>
      <c r="D29" s="5"/>
      <c r="E29" s="5"/>
      <c r="F29" s="20">
        <v>277500</v>
      </c>
      <c r="G29" s="19">
        <v>11152549.180000002</v>
      </c>
    </row>
    <row r="30" spans="2:7">
      <c r="B30" s="16">
        <v>44720</v>
      </c>
      <c r="C30" s="5" t="s">
        <v>20</v>
      </c>
      <c r="D30" s="5">
        <v>73982</v>
      </c>
      <c r="E30" s="5"/>
      <c r="F30" s="20">
        <v>67800</v>
      </c>
      <c r="G30" s="19">
        <v>11084749.180000002</v>
      </c>
    </row>
    <row r="31" spans="2:7">
      <c r="B31" s="16">
        <v>44720</v>
      </c>
      <c r="C31" s="5" t="s">
        <v>21</v>
      </c>
      <c r="D31" s="5">
        <v>73983</v>
      </c>
      <c r="E31" s="5"/>
      <c r="F31" s="20">
        <v>9484.09</v>
      </c>
      <c r="G31" s="19">
        <v>11075265.090000002</v>
      </c>
    </row>
    <row r="32" spans="2:7">
      <c r="B32" s="16">
        <v>44720</v>
      </c>
      <c r="C32" s="5" t="s">
        <v>22</v>
      </c>
      <c r="D32" s="5">
        <v>73984</v>
      </c>
      <c r="E32" s="5"/>
      <c r="F32" s="20">
        <v>160726.20000000001</v>
      </c>
      <c r="G32" s="19">
        <v>10914538.890000002</v>
      </c>
    </row>
    <row r="33" spans="2:7">
      <c r="B33" s="16">
        <v>44720</v>
      </c>
      <c r="C33" s="5" t="s">
        <v>10</v>
      </c>
      <c r="D33" s="5">
        <v>73985</v>
      </c>
      <c r="E33" s="5"/>
      <c r="F33" s="20">
        <v>22800</v>
      </c>
      <c r="G33" s="19">
        <v>10891738.890000002</v>
      </c>
    </row>
    <row r="34" spans="2:7">
      <c r="B34" s="16">
        <v>44720</v>
      </c>
      <c r="C34" s="5" t="s">
        <v>23</v>
      </c>
      <c r="D34" s="5">
        <v>73986</v>
      </c>
      <c r="E34" s="5"/>
      <c r="F34" s="20">
        <v>250654.2</v>
      </c>
      <c r="G34" s="19">
        <v>10641084.690000003</v>
      </c>
    </row>
    <row r="35" spans="2:7">
      <c r="B35" s="16">
        <v>44720</v>
      </c>
      <c r="C35" s="5" t="s">
        <v>24</v>
      </c>
      <c r="D35" s="5">
        <v>73987</v>
      </c>
      <c r="E35" s="5"/>
      <c r="F35" s="20">
        <v>154391.9</v>
      </c>
      <c r="G35" s="19">
        <v>10486692.790000003</v>
      </c>
    </row>
    <row r="36" spans="2:7">
      <c r="B36" s="16">
        <v>44721</v>
      </c>
      <c r="C36" s="5" t="s">
        <v>25</v>
      </c>
      <c r="D36" s="5">
        <v>73988</v>
      </c>
      <c r="E36" s="5"/>
      <c r="F36" s="20">
        <v>60185.56</v>
      </c>
      <c r="G36" s="19">
        <v>10426507.230000002</v>
      </c>
    </row>
    <row r="37" spans="2:7">
      <c r="B37" s="16">
        <v>44721</v>
      </c>
      <c r="C37" s="5" t="s">
        <v>26</v>
      </c>
      <c r="D37" s="5">
        <v>73989</v>
      </c>
      <c r="E37" s="5"/>
      <c r="F37" s="20">
        <v>46816.5</v>
      </c>
      <c r="G37" s="19">
        <v>10379690.730000002</v>
      </c>
    </row>
    <row r="38" spans="2:7">
      <c r="B38" s="16">
        <v>44721</v>
      </c>
      <c r="C38" s="5" t="s">
        <v>27</v>
      </c>
      <c r="D38" s="5">
        <v>73990</v>
      </c>
      <c r="E38" s="5"/>
      <c r="F38" s="20">
        <v>57460.41</v>
      </c>
      <c r="G38" s="19">
        <v>10322230.320000002</v>
      </c>
    </row>
    <row r="39" spans="2:7">
      <c r="B39" s="16">
        <v>44721</v>
      </c>
      <c r="C39" s="5" t="s">
        <v>28</v>
      </c>
      <c r="D39" s="5">
        <v>73991</v>
      </c>
      <c r="E39" s="5"/>
      <c r="F39" s="20">
        <v>47830.46</v>
      </c>
      <c r="G39" s="19">
        <v>10274399.860000001</v>
      </c>
    </row>
    <row r="40" spans="2:7">
      <c r="B40" s="16">
        <v>44721</v>
      </c>
      <c r="C40" s="5" t="s">
        <v>29</v>
      </c>
      <c r="D40" s="5">
        <v>73992</v>
      </c>
      <c r="E40" s="5"/>
      <c r="F40" s="20">
        <v>21947.040000000001</v>
      </c>
      <c r="G40" s="19">
        <v>10252452.820000002</v>
      </c>
    </row>
    <row r="41" spans="2:7">
      <c r="B41" s="16">
        <v>44721</v>
      </c>
      <c r="C41" s="5" t="s">
        <v>30</v>
      </c>
      <c r="D41" s="5">
        <v>73993</v>
      </c>
      <c r="E41" s="5"/>
      <c r="F41" s="20">
        <v>219549.72</v>
      </c>
      <c r="G41" s="19">
        <v>10032903.100000001</v>
      </c>
    </row>
    <row r="42" spans="2:7">
      <c r="B42" s="16">
        <v>44722</v>
      </c>
      <c r="C42" s="5" t="s">
        <v>31</v>
      </c>
      <c r="D42" s="5">
        <v>73994</v>
      </c>
      <c r="E42" s="5"/>
      <c r="F42" s="20">
        <v>28197.97</v>
      </c>
      <c r="G42" s="19">
        <v>10004705.130000001</v>
      </c>
    </row>
    <row r="43" spans="2:7">
      <c r="B43" s="16">
        <v>44725</v>
      </c>
      <c r="C43" s="5" t="s">
        <v>32</v>
      </c>
      <c r="D43" s="5"/>
      <c r="E43" s="7">
        <v>542884</v>
      </c>
      <c r="F43" s="21"/>
      <c r="G43" s="19">
        <v>10547589.130000001</v>
      </c>
    </row>
    <row r="44" spans="2:7">
      <c r="B44" s="16">
        <v>44725</v>
      </c>
      <c r="C44" s="5" t="s">
        <v>32</v>
      </c>
      <c r="D44" s="5"/>
      <c r="E44" s="7">
        <v>271292</v>
      </c>
      <c r="F44" s="21"/>
      <c r="G44" s="19">
        <v>10818881.130000001</v>
      </c>
    </row>
    <row r="45" spans="2:7">
      <c r="B45" s="16">
        <v>44725</v>
      </c>
      <c r="C45" s="5" t="s">
        <v>33</v>
      </c>
      <c r="D45" s="5"/>
      <c r="E45" s="7">
        <v>480536.4</v>
      </c>
      <c r="F45" s="20"/>
      <c r="G45" s="19">
        <v>11299417.530000001</v>
      </c>
    </row>
    <row r="46" spans="2:7">
      <c r="B46" s="16">
        <v>44725</v>
      </c>
      <c r="C46" s="5" t="s">
        <v>34</v>
      </c>
      <c r="D46" s="5"/>
      <c r="E46" s="7"/>
      <c r="F46" s="20">
        <v>569500</v>
      </c>
      <c r="G46" s="19">
        <v>10729917.530000001</v>
      </c>
    </row>
    <row r="47" spans="2:7">
      <c r="B47" s="16">
        <v>44726</v>
      </c>
      <c r="C47" s="5" t="s">
        <v>35</v>
      </c>
      <c r="D47" s="5">
        <v>73995</v>
      </c>
      <c r="E47" s="5"/>
      <c r="F47" s="20">
        <v>24599.98</v>
      </c>
      <c r="G47" s="19">
        <v>10705317.550000001</v>
      </c>
    </row>
    <row r="48" spans="2:7">
      <c r="B48" s="16">
        <v>44726</v>
      </c>
      <c r="C48" s="5" t="s">
        <v>23</v>
      </c>
      <c r="D48" s="5">
        <v>73996</v>
      </c>
      <c r="E48" s="5"/>
      <c r="F48" s="20">
        <v>23052</v>
      </c>
      <c r="G48" s="19">
        <v>10682265.550000001</v>
      </c>
    </row>
    <row r="49" spans="2:7">
      <c r="B49" s="16">
        <v>44726</v>
      </c>
      <c r="C49" s="5" t="s">
        <v>36</v>
      </c>
      <c r="D49" s="5"/>
      <c r="E49" s="7">
        <v>166216</v>
      </c>
      <c r="F49" s="20"/>
      <c r="G49" s="19">
        <v>10848481.550000001</v>
      </c>
    </row>
    <row r="50" spans="2:7">
      <c r="B50" s="16">
        <v>44729</v>
      </c>
      <c r="C50" s="5" t="s">
        <v>37</v>
      </c>
      <c r="D50" s="5">
        <v>73997</v>
      </c>
      <c r="E50" s="7"/>
      <c r="F50" s="20">
        <v>29253.42</v>
      </c>
      <c r="G50" s="19">
        <v>10819228.130000001</v>
      </c>
    </row>
    <row r="51" spans="2:7">
      <c r="B51" s="16">
        <v>44729</v>
      </c>
      <c r="C51" s="5" t="s">
        <v>38</v>
      </c>
      <c r="D51" s="5">
        <v>73998</v>
      </c>
      <c r="E51" s="5"/>
      <c r="F51" s="20">
        <v>7969.11</v>
      </c>
      <c r="G51" s="19">
        <v>10811259.020000001</v>
      </c>
    </row>
    <row r="52" spans="2:7">
      <c r="B52" s="16">
        <v>44729</v>
      </c>
      <c r="C52" s="5" t="s">
        <v>39</v>
      </c>
      <c r="D52" s="5">
        <v>73999</v>
      </c>
      <c r="E52" s="5"/>
      <c r="F52" s="20">
        <v>215762.09</v>
      </c>
      <c r="G52" s="19">
        <v>10595496.930000002</v>
      </c>
    </row>
    <row r="53" spans="2:7">
      <c r="B53" s="16">
        <v>44729</v>
      </c>
      <c r="C53" s="5" t="s">
        <v>40</v>
      </c>
      <c r="D53" s="5">
        <v>74000</v>
      </c>
      <c r="E53" s="5"/>
      <c r="F53" s="22">
        <v>56504.94</v>
      </c>
      <c r="G53" s="19">
        <v>10538991.990000002</v>
      </c>
    </row>
    <row r="54" spans="2:7">
      <c r="B54" s="16">
        <v>44729</v>
      </c>
      <c r="C54" s="5" t="s">
        <v>23</v>
      </c>
      <c r="D54" s="5">
        <v>74001</v>
      </c>
      <c r="E54" s="5"/>
      <c r="F54" s="20">
        <v>131318.54</v>
      </c>
      <c r="G54" s="19">
        <v>10407673.450000003</v>
      </c>
    </row>
    <row r="55" spans="2:7">
      <c r="B55" s="16">
        <v>44729</v>
      </c>
      <c r="C55" s="5" t="s">
        <v>41</v>
      </c>
      <c r="D55" s="5">
        <v>74002</v>
      </c>
      <c r="E55" s="5"/>
      <c r="F55" s="20">
        <v>153547.26</v>
      </c>
      <c r="G55" s="19">
        <v>10254126.190000003</v>
      </c>
    </row>
    <row r="56" spans="2:7">
      <c r="B56" s="16">
        <v>44729</v>
      </c>
      <c r="C56" s="5" t="s">
        <v>42</v>
      </c>
      <c r="D56" s="5">
        <v>74003</v>
      </c>
      <c r="E56" s="5"/>
      <c r="F56" s="20">
        <v>155631.51</v>
      </c>
      <c r="G56" s="19">
        <v>10098494.680000003</v>
      </c>
    </row>
    <row r="57" spans="2:7">
      <c r="B57" s="16">
        <v>44729</v>
      </c>
      <c r="C57" s="5" t="s">
        <v>43</v>
      </c>
      <c r="D57" s="5">
        <v>74004</v>
      </c>
      <c r="E57" s="5"/>
      <c r="F57" s="20">
        <v>45730</v>
      </c>
      <c r="G57" s="19">
        <v>10052764.680000003</v>
      </c>
    </row>
    <row r="58" spans="2:7">
      <c r="B58" s="16">
        <v>44729</v>
      </c>
      <c r="C58" s="5" t="s">
        <v>44</v>
      </c>
      <c r="D58" s="5">
        <v>74005</v>
      </c>
      <c r="E58" s="5"/>
      <c r="F58" s="20">
        <v>127691.87</v>
      </c>
      <c r="G58" s="19">
        <v>9925072.8100000042</v>
      </c>
    </row>
    <row r="59" spans="2:7">
      <c r="B59" s="16">
        <v>44729</v>
      </c>
      <c r="C59" s="5" t="s">
        <v>45</v>
      </c>
      <c r="D59" s="5">
        <v>74006</v>
      </c>
      <c r="E59" s="5"/>
      <c r="F59" s="20">
        <v>41188.5</v>
      </c>
      <c r="G59" s="19">
        <v>9883884.3100000042</v>
      </c>
    </row>
    <row r="60" spans="2:7">
      <c r="B60" s="16">
        <v>44729</v>
      </c>
      <c r="C60" s="5" t="s">
        <v>46</v>
      </c>
      <c r="D60" s="5">
        <v>74007</v>
      </c>
      <c r="E60" s="5"/>
      <c r="F60" s="20">
        <v>75145</v>
      </c>
      <c r="G60" s="19">
        <v>9808739.3100000042</v>
      </c>
    </row>
    <row r="61" spans="2:7">
      <c r="B61" s="16">
        <v>44729</v>
      </c>
      <c r="C61" s="5" t="s">
        <v>47</v>
      </c>
      <c r="D61" s="5">
        <v>74008</v>
      </c>
      <c r="E61" s="5"/>
      <c r="F61" s="20">
        <v>45192</v>
      </c>
      <c r="G61" s="19">
        <v>9763547.3100000042</v>
      </c>
    </row>
    <row r="62" spans="2:7">
      <c r="B62" s="16">
        <v>44729</v>
      </c>
      <c r="C62" s="5" t="s">
        <v>22</v>
      </c>
      <c r="D62" s="5">
        <v>74009</v>
      </c>
      <c r="E62" s="5"/>
      <c r="F62" s="20">
        <v>79139.55</v>
      </c>
      <c r="G62" s="19">
        <v>9684407.7600000035</v>
      </c>
    </row>
    <row r="63" spans="2:7">
      <c r="B63" s="16">
        <v>44729</v>
      </c>
      <c r="C63" s="5" t="s">
        <v>48</v>
      </c>
      <c r="D63" s="5">
        <v>74010</v>
      </c>
      <c r="E63" s="5"/>
      <c r="F63" s="20">
        <v>66572.820000000007</v>
      </c>
      <c r="G63" s="19">
        <v>9617834.9400000032</v>
      </c>
    </row>
    <row r="64" spans="2:7">
      <c r="B64" s="16">
        <v>44729</v>
      </c>
      <c r="C64" s="5" t="s">
        <v>23</v>
      </c>
      <c r="D64" s="5">
        <v>74011</v>
      </c>
      <c r="E64" s="5"/>
      <c r="F64" s="20">
        <v>30128</v>
      </c>
      <c r="G64" s="19">
        <v>9587706.9400000032</v>
      </c>
    </row>
    <row r="65" spans="2:7">
      <c r="B65" s="16">
        <v>44729</v>
      </c>
      <c r="C65" s="5" t="s">
        <v>49</v>
      </c>
      <c r="D65" s="5">
        <v>74012</v>
      </c>
      <c r="E65" s="5"/>
      <c r="F65" s="20">
        <v>36079.07</v>
      </c>
      <c r="G65" s="19">
        <v>9551627.8700000029</v>
      </c>
    </row>
    <row r="66" spans="2:7">
      <c r="B66" s="16">
        <v>44729</v>
      </c>
      <c r="C66" s="5" t="s">
        <v>50</v>
      </c>
      <c r="D66" s="5">
        <v>74013</v>
      </c>
      <c r="E66" s="5"/>
      <c r="F66" s="20">
        <v>16912.27</v>
      </c>
      <c r="G66" s="19">
        <v>9534715.6000000034</v>
      </c>
    </row>
    <row r="67" spans="2:7">
      <c r="B67" s="16">
        <v>44729</v>
      </c>
      <c r="C67" s="5" t="s">
        <v>51</v>
      </c>
      <c r="D67" s="5">
        <v>74014</v>
      </c>
      <c r="E67" s="5"/>
      <c r="F67" s="20">
        <v>65404.4</v>
      </c>
      <c r="G67" s="19">
        <v>9469311.200000003</v>
      </c>
    </row>
    <row r="68" spans="2:7">
      <c r="B68" s="16">
        <v>44729</v>
      </c>
      <c r="C68" s="5" t="s">
        <v>52</v>
      </c>
      <c r="D68" s="5">
        <v>74015</v>
      </c>
      <c r="E68" s="5"/>
      <c r="F68" s="7">
        <v>39550</v>
      </c>
      <c r="G68" s="19">
        <v>9429761.200000003</v>
      </c>
    </row>
    <row r="69" spans="2:7">
      <c r="B69" s="16">
        <v>44733</v>
      </c>
      <c r="C69" s="5" t="s">
        <v>23</v>
      </c>
      <c r="D69" s="5">
        <v>74016</v>
      </c>
      <c r="E69" s="5"/>
      <c r="F69" s="7">
        <v>161703</v>
      </c>
      <c r="G69" s="19">
        <v>9268058.200000003</v>
      </c>
    </row>
    <row r="70" spans="2:7">
      <c r="B70" s="16">
        <v>44733</v>
      </c>
      <c r="C70" s="5" t="s">
        <v>53</v>
      </c>
      <c r="D70" s="5">
        <v>74017</v>
      </c>
      <c r="E70" s="5"/>
      <c r="F70" s="7">
        <v>75235.399999999994</v>
      </c>
      <c r="G70" s="19">
        <v>9192822.8000000026</v>
      </c>
    </row>
    <row r="71" spans="2:7">
      <c r="B71" s="16">
        <v>44733</v>
      </c>
      <c r="C71" s="5" t="s">
        <v>7</v>
      </c>
      <c r="D71" s="5">
        <v>74018</v>
      </c>
      <c r="E71" s="5"/>
      <c r="F71" s="7">
        <v>81360</v>
      </c>
      <c r="G71" s="19">
        <v>9111462.8000000026</v>
      </c>
    </row>
    <row r="72" spans="2:7">
      <c r="B72" s="16">
        <v>44733</v>
      </c>
      <c r="C72" s="5" t="s">
        <v>54</v>
      </c>
      <c r="D72" s="5">
        <v>74019</v>
      </c>
      <c r="E72" s="5"/>
      <c r="F72" s="7">
        <v>159248</v>
      </c>
      <c r="G72" s="19">
        <v>8952214.8000000026</v>
      </c>
    </row>
    <row r="73" spans="2:7">
      <c r="B73" s="16">
        <v>44733</v>
      </c>
      <c r="C73" s="5" t="s">
        <v>54</v>
      </c>
      <c r="D73" s="5">
        <v>74020</v>
      </c>
      <c r="E73" s="5"/>
      <c r="F73" s="7">
        <v>129120</v>
      </c>
      <c r="G73" s="19">
        <v>8823094.8000000026</v>
      </c>
    </row>
    <row r="74" spans="2:7">
      <c r="B74" s="16">
        <v>44733</v>
      </c>
      <c r="C74" s="5" t="s">
        <v>55</v>
      </c>
      <c r="D74" s="5">
        <v>74021</v>
      </c>
      <c r="E74" s="5"/>
      <c r="F74" s="7">
        <v>153090.82</v>
      </c>
      <c r="G74" s="19">
        <v>8670003.9800000023</v>
      </c>
    </row>
    <row r="75" spans="2:7">
      <c r="B75" s="16">
        <v>44733</v>
      </c>
      <c r="C75" s="5" t="s">
        <v>56</v>
      </c>
      <c r="D75" s="5">
        <v>74022</v>
      </c>
      <c r="E75" s="5"/>
      <c r="F75" s="7">
        <v>173116</v>
      </c>
      <c r="G75" s="19">
        <v>8496887.9800000023</v>
      </c>
    </row>
    <row r="76" spans="2:7">
      <c r="B76" s="16">
        <v>44733</v>
      </c>
      <c r="C76" s="5" t="s">
        <v>57</v>
      </c>
      <c r="D76" s="5">
        <v>74023</v>
      </c>
      <c r="E76" s="5"/>
      <c r="F76" s="7">
        <v>0</v>
      </c>
      <c r="G76" s="19">
        <v>8496887.9800000023</v>
      </c>
    </row>
    <row r="77" spans="2:7">
      <c r="B77" s="16">
        <v>44734</v>
      </c>
      <c r="C77" s="5" t="s">
        <v>58</v>
      </c>
      <c r="D77" s="5">
        <v>74024</v>
      </c>
      <c r="E77" s="5"/>
      <c r="F77" s="7">
        <v>59816.07</v>
      </c>
      <c r="G77" s="19">
        <v>8437071.910000002</v>
      </c>
    </row>
    <row r="78" spans="2:7">
      <c r="B78" s="16">
        <v>44734</v>
      </c>
      <c r="C78" s="5" t="s">
        <v>59</v>
      </c>
      <c r="D78" s="5">
        <v>74025</v>
      </c>
      <c r="E78" s="5"/>
      <c r="F78" s="7">
        <v>50000</v>
      </c>
      <c r="G78" s="19">
        <v>8387071.910000002</v>
      </c>
    </row>
    <row r="79" spans="2:7">
      <c r="B79" s="16">
        <v>44735</v>
      </c>
      <c r="C79" s="5" t="s">
        <v>60</v>
      </c>
      <c r="D79" s="5"/>
      <c r="E79" s="7">
        <v>39960</v>
      </c>
      <c r="F79" s="23"/>
      <c r="G79" s="19">
        <v>8427031.910000002</v>
      </c>
    </row>
    <row r="80" spans="2:7">
      <c r="B80" s="16">
        <v>44739</v>
      </c>
      <c r="C80" s="5" t="s">
        <v>57</v>
      </c>
      <c r="D80" s="5">
        <v>74026</v>
      </c>
      <c r="E80" s="7"/>
      <c r="F80" s="7">
        <v>0</v>
      </c>
      <c r="G80" s="19">
        <v>8427031.910000002</v>
      </c>
    </row>
    <row r="81" spans="2:12">
      <c r="B81" s="16">
        <v>44739</v>
      </c>
      <c r="C81" s="5" t="s">
        <v>61</v>
      </c>
      <c r="D81" s="5">
        <v>74027</v>
      </c>
      <c r="E81" s="7"/>
      <c r="F81" s="7">
        <v>17085.599999999999</v>
      </c>
      <c r="G81" s="19">
        <v>8409946.3100000024</v>
      </c>
    </row>
    <row r="82" spans="2:12">
      <c r="B82" s="16">
        <v>44740</v>
      </c>
      <c r="C82" s="5" t="s">
        <v>62</v>
      </c>
      <c r="D82" s="5">
        <v>74028</v>
      </c>
      <c r="E82" s="7"/>
      <c r="F82" s="7">
        <v>31216.25</v>
      </c>
      <c r="G82" s="19">
        <v>8378730.0600000024</v>
      </c>
    </row>
    <row r="83" spans="2:12">
      <c r="B83" s="16">
        <v>44742</v>
      </c>
      <c r="C83" s="5" t="s">
        <v>63</v>
      </c>
      <c r="D83" s="5">
        <v>74029</v>
      </c>
      <c r="E83" s="7"/>
      <c r="F83" s="7">
        <v>42167.96</v>
      </c>
      <c r="G83" s="19">
        <v>8336562.1000000024</v>
      </c>
    </row>
    <row r="84" spans="2:12">
      <c r="B84" s="4"/>
      <c r="C84" s="5" t="s">
        <v>64</v>
      </c>
      <c r="D84" s="5"/>
      <c r="E84" s="7"/>
      <c r="F84" s="7">
        <v>13010.28</v>
      </c>
      <c r="G84" s="19">
        <v>8323551.8200000022</v>
      </c>
    </row>
    <row r="85" spans="2:12">
      <c r="B85" s="4"/>
      <c r="C85" s="6" t="s">
        <v>65</v>
      </c>
      <c r="D85" s="6"/>
      <c r="E85" s="23"/>
      <c r="F85" s="23"/>
      <c r="G85" s="24">
        <v>8323551.8199999994</v>
      </c>
    </row>
    <row r="86" spans="2:12">
      <c r="B86" s="25"/>
      <c r="C86" s="25"/>
      <c r="D86" s="25"/>
      <c r="E86" s="13">
        <v>1500888.4</v>
      </c>
      <c r="F86" s="13">
        <v>6515311.3900000015</v>
      </c>
      <c r="G86" s="26">
        <f>G83-F84</f>
        <v>8323551.8200000022</v>
      </c>
      <c r="J86" s="14"/>
    </row>
    <row r="87" spans="2:12">
      <c r="B87" s="25"/>
      <c r="C87" s="27" t="s">
        <v>70</v>
      </c>
      <c r="D87" s="25"/>
      <c r="E87" s="28"/>
      <c r="F87" s="29">
        <f>F86-E86</f>
        <v>5014422.9900000021</v>
      </c>
      <c r="G87" s="23"/>
    </row>
    <row r="88" spans="2:12">
      <c r="J88" s="14"/>
    </row>
    <row r="95" spans="2:12" s="1" customFormat="1">
      <c r="C95" s="17" t="s">
        <v>68</v>
      </c>
      <c r="D95" s="17" t="s">
        <v>69</v>
      </c>
      <c r="E95" s="17"/>
      <c r="F95" s="17"/>
      <c r="L95" s="18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2022-07-18T18:15:37Z</cp:lastPrinted>
  <dcterms:created xsi:type="dcterms:W3CDTF">2022-07-18T14:19:59Z</dcterms:created>
  <dcterms:modified xsi:type="dcterms:W3CDTF">2022-07-18T18:16:36Z</dcterms:modified>
</cp:coreProperties>
</file>